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7695" windowHeight="8310"/>
  </bookViews>
  <sheets>
    <sheet name="内訳書" sheetId="4" r:id="rId1"/>
  </sheets>
  <definedNames>
    <definedName name="_xlnm._FilterDatabase" localSheetId="0">内訳書!$A$3:$G$39</definedName>
    <definedName name="_xlnm.Print_Area" localSheetId="0">内訳書!$A$1:$I$42</definedName>
    <definedName name="_xlnm.Print_Titles" localSheetId="0">内訳書!$3:$3</definedName>
    <definedName name="tmp2016128105832879">#REF!</definedName>
    <definedName name="tmp201621105432654">#REF!</definedName>
  </definedNames>
  <calcPr calcId="144525"/>
</workbook>
</file>

<file path=xl/calcChain.xml><?xml version="1.0" encoding="utf-8"?>
<calcChain xmlns="http://schemas.openxmlformats.org/spreadsheetml/2006/main">
  <c r="H37" i="4" l="1"/>
  <c r="H38" i="4"/>
  <c r="H36" i="4"/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5" i="4"/>
  <c r="H4" i="4"/>
</calcChain>
</file>

<file path=xl/sharedStrings.xml><?xml version="1.0" encoding="utf-8"?>
<sst xmlns="http://schemas.openxmlformats.org/spreadsheetml/2006/main" count="138" uniqueCount="78">
  <si>
    <t>病棟</t>
  </si>
  <si>
    <t>外来</t>
  </si>
  <si>
    <t>予防医学ｾﾝﾀｰ</t>
  </si>
  <si>
    <t>管理</t>
  </si>
  <si>
    <t>患者支援ｾﾝﾀｰ</t>
  </si>
  <si>
    <t>検査</t>
  </si>
  <si>
    <t>医事課</t>
  </si>
  <si>
    <t>階</t>
    <phoneticPr fontId="1"/>
  </si>
  <si>
    <t>部門</t>
    <phoneticPr fontId="1"/>
  </si>
  <si>
    <t>栄養管理部門</t>
    <phoneticPr fontId="1"/>
  </si>
  <si>
    <t>化学療法</t>
    <phoneticPr fontId="1"/>
  </si>
  <si>
    <t>患者支援ｾﾝﾀｰ</t>
    <phoneticPr fontId="1"/>
  </si>
  <si>
    <t>病理検査</t>
    <phoneticPr fontId="1"/>
  </si>
  <si>
    <t>部屋名</t>
    <phoneticPr fontId="1"/>
  </si>
  <si>
    <t>医師室</t>
    <phoneticPr fontId="1"/>
  </si>
  <si>
    <t>廊下</t>
    <phoneticPr fontId="1"/>
  </si>
  <si>
    <t>情報ﾗｳﾝｼﾞ</t>
    <phoneticPr fontId="1"/>
  </si>
  <si>
    <t>相談室</t>
    <phoneticPr fontId="1"/>
  </si>
  <si>
    <t>共通</t>
    <phoneticPr fontId="1"/>
  </si>
  <si>
    <t>診察室2</t>
    <phoneticPr fontId="1"/>
  </si>
  <si>
    <t>採血室</t>
    <phoneticPr fontId="1"/>
  </si>
  <si>
    <t>受付</t>
    <phoneticPr fontId="1"/>
  </si>
  <si>
    <t>総合受付</t>
    <phoneticPr fontId="1"/>
  </si>
  <si>
    <t>TEL</t>
    <phoneticPr fontId="1"/>
  </si>
  <si>
    <t>総合待合</t>
    <phoneticPr fontId="1"/>
  </si>
  <si>
    <t>外来待合</t>
    <phoneticPr fontId="1"/>
  </si>
  <si>
    <t>品名</t>
    <phoneticPr fontId="1"/>
  </si>
  <si>
    <t>ｽﾀｯｷﾝｸﾞﾁｪｱ</t>
    <phoneticPr fontId="1"/>
  </si>
  <si>
    <t>丸椅子</t>
    <phoneticPr fontId="1"/>
  </si>
  <si>
    <t>ﾌﾟﾘﾝﾀｰ台</t>
    <phoneticPr fontId="1"/>
  </si>
  <si>
    <t>ﾊｲﾀｲﾌﾟﾁｪｱ</t>
    <phoneticPr fontId="1"/>
  </si>
  <si>
    <t>ﾃﾞｽｸﾜｺﾞﾝ</t>
    <phoneticPr fontId="1"/>
  </si>
  <si>
    <t>脇机</t>
    <phoneticPr fontId="1"/>
  </si>
  <si>
    <t>事務椅子</t>
    <phoneticPr fontId="1"/>
  </si>
  <si>
    <t>型式</t>
    <phoneticPr fontId="1"/>
  </si>
  <si>
    <t>81R2BZ-PB22(ﾐﾝﾄｸﾞﾘｰﾝ)</t>
    <phoneticPr fontId="1"/>
  </si>
  <si>
    <t>8110CZ-P652</t>
    <phoneticPr fontId="1"/>
  </si>
  <si>
    <t>L7C-3QG-PC68</t>
    <phoneticPr fontId="1"/>
  </si>
  <si>
    <t>L7C-3QG-PC67</t>
    <phoneticPr fontId="1"/>
  </si>
  <si>
    <t>DNC1CC-Z975</t>
    <phoneticPr fontId="1"/>
  </si>
  <si>
    <t>3V32AC-MK28</t>
    <phoneticPr fontId="1"/>
  </si>
  <si>
    <t>L8A3AA</t>
    <phoneticPr fontId="1"/>
  </si>
  <si>
    <t>外来</t>
    <rPh sb="0" eb="2">
      <t>ガイライ</t>
    </rPh>
    <phoneticPr fontId="1"/>
  </si>
  <si>
    <t>外来</t>
    <rPh sb="0" eb="1">
      <t>ガイライ</t>
    </rPh>
    <phoneticPr fontId="1"/>
  </si>
  <si>
    <t>外来待合</t>
    <rPh sb="0" eb="1">
      <t>ガイライ</t>
    </rPh>
    <rPh sb="1" eb="3">
      <t>マチアイ</t>
    </rPh>
    <phoneticPr fontId="1"/>
  </si>
  <si>
    <t>待合椅子(3人用)</t>
    <rPh sb="6" eb="8">
      <t>ニンヨウ</t>
    </rPh>
    <phoneticPr fontId="1"/>
  </si>
  <si>
    <t>待合室</t>
    <rPh sb="0" eb="2">
      <t>マチアイシツ</t>
    </rPh>
    <phoneticPr fontId="1"/>
  </si>
  <si>
    <t>LB14ZB-PB29（アプリコット）</t>
    <phoneticPr fontId="1"/>
  </si>
  <si>
    <t>LB38YC-PB22(ﾐﾝﾄｸﾞﾘｰﾝ)</t>
    <phoneticPr fontId="1"/>
  </si>
  <si>
    <t>検査</t>
    <rPh sb="0" eb="1">
      <t>ケンサ</t>
    </rPh>
    <phoneticPr fontId="1"/>
  </si>
  <si>
    <t>待合</t>
    <rPh sb="0" eb="1">
      <t>マチアイ</t>
    </rPh>
    <phoneticPr fontId="1"/>
  </si>
  <si>
    <t>待合椅子(2人用)</t>
    <rPh sb="6" eb="8">
      <t>ニンヨウ</t>
    </rPh>
    <phoneticPr fontId="1"/>
  </si>
  <si>
    <t>LB38YB-PB22(ﾐﾝﾄｸﾞﾘｰﾝ)</t>
    <phoneticPr fontId="1"/>
  </si>
  <si>
    <t>放射線</t>
    <rPh sb="0" eb="2">
      <t>ホウシャセン</t>
    </rPh>
    <phoneticPr fontId="1"/>
  </si>
  <si>
    <t>廊下</t>
    <rPh sb="0" eb="1">
      <t>ロウカ</t>
    </rPh>
    <phoneticPr fontId="1"/>
  </si>
  <si>
    <t>薬剤</t>
    <rPh sb="0" eb="1">
      <t>ヤクザイ</t>
    </rPh>
    <phoneticPr fontId="1"/>
  </si>
  <si>
    <t>受付</t>
    <rPh sb="0" eb="1">
      <t>ウケツケ</t>
    </rPh>
    <phoneticPr fontId="1"/>
  </si>
  <si>
    <t>病棟</t>
    <rPh sb="0" eb="1">
      <t>ビョウトウ</t>
    </rPh>
    <phoneticPr fontId="1"/>
  </si>
  <si>
    <t>重症室</t>
    <rPh sb="0" eb="2">
      <t>ジュウショウシツ</t>
    </rPh>
    <phoneticPr fontId="1"/>
  </si>
  <si>
    <t>L8A3AA-ZA75</t>
    <phoneticPr fontId="1"/>
  </si>
  <si>
    <t>DNC1CX Z975</t>
    <phoneticPr fontId="1"/>
  </si>
  <si>
    <t>CN33JR-PB21</t>
    <phoneticPr fontId="1"/>
  </si>
  <si>
    <t>81R2BZ-PB24(ﾁｬｺｰﾙｸﾞﾚｰ)</t>
    <phoneticPr fontId="1"/>
  </si>
  <si>
    <t>内視鏡</t>
    <rPh sb="0" eb="3">
      <t>ナイシキョウ</t>
    </rPh>
    <phoneticPr fontId="1"/>
  </si>
  <si>
    <t>ﾜｲﾔｰﾊﾞｽｹｯﾄ(小)</t>
    <rPh sb="11" eb="12">
      <t>ショウ</t>
    </rPh>
    <phoneticPr fontId="1"/>
  </si>
  <si>
    <t>手術</t>
    <rPh sb="0" eb="2">
      <t>シュジュツ</t>
    </rPh>
    <phoneticPr fontId="1"/>
  </si>
  <si>
    <t>検査</t>
    <rPh sb="0" eb="2">
      <t>ケンサ</t>
    </rPh>
    <phoneticPr fontId="1"/>
  </si>
  <si>
    <t>平机</t>
    <rPh sb="0" eb="2">
      <t>ヒラツクエ</t>
    </rPh>
    <phoneticPr fontId="1"/>
  </si>
  <si>
    <t>個数</t>
    <rPh sb="0" eb="2">
      <t>コスウ</t>
    </rPh>
    <phoneticPr fontId="1"/>
  </si>
  <si>
    <t>LG911B-ZC42</t>
    <phoneticPr fontId="1"/>
  </si>
  <si>
    <t>3V20LE-MK28</t>
    <phoneticPr fontId="1"/>
  </si>
  <si>
    <t>様式第７号　入札内訳書</t>
    <rPh sb="0" eb="2">
      <t>ヨウシキ</t>
    </rPh>
    <rPh sb="2" eb="3">
      <t>ダイ</t>
    </rPh>
    <rPh sb="4" eb="5">
      <t>ゴウ</t>
    </rPh>
    <rPh sb="6" eb="8">
      <t>ニュウサツ</t>
    </rPh>
    <rPh sb="8" eb="11">
      <t>ウチワケショ</t>
    </rPh>
    <phoneticPr fontId="1"/>
  </si>
  <si>
    <t>単価（税抜）</t>
    <rPh sb="2" eb="4">
      <t>ゼイヌキ</t>
    </rPh>
    <phoneticPr fontId="1"/>
  </si>
  <si>
    <t>金額（税抜）</t>
    <rPh sb="0" eb="1">
      <t>キンガク</t>
    </rPh>
    <rPh sb="1" eb="3">
      <t>ゼイヌキ</t>
    </rPh>
    <phoneticPr fontId="1"/>
  </si>
  <si>
    <t>合計金額</t>
    <rPh sb="0" eb="2">
      <t>ゴウケイ</t>
    </rPh>
    <rPh sb="2" eb="4">
      <t>キンガク</t>
    </rPh>
    <phoneticPr fontId="1"/>
  </si>
  <si>
    <t>社名　　　　　　　　　　　　　　　　　　　　　　　　印</t>
    <rPh sb="0" eb="2">
      <t>シャメイ</t>
    </rPh>
    <rPh sb="26" eb="27">
      <t>イン</t>
    </rPh>
    <phoneticPr fontId="1"/>
  </si>
  <si>
    <t>※H28.03.10訂正版</t>
    <rPh sb="10" eb="12">
      <t>テイセイ</t>
    </rPh>
    <rPh sb="12" eb="13">
      <t>バン</t>
    </rPh>
    <phoneticPr fontId="1"/>
  </si>
  <si>
    <t>諸経費</t>
    <rPh sb="0" eb="3">
      <t>ショケイヒ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</si>
</sst>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left" vertical="center"/>
    </xf>
    <xf numFmtId="0" fontId="0" fillId="0" borderId="1" xfId="0" quotePrefix="1" applyNumberFormat="1" applyBorder="1" applyAlignment="1">
      <alignment horizontal="center" vertical="center"/>
    </xf>
    <xf numFmtId="49" fontId="0" fillId="2" borderId="1" xfId="0" quotePrefix="1" applyNumberFormat="1" applyFill="1" applyBorder="1" applyAlignment="1">
      <alignment horizontal="center" vertical="center"/>
    </xf>
    <xf numFmtId="49" fontId="0" fillId="2" borderId="1" xfId="0" quotePrefix="1" applyNumberForma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quotePrefix="1" applyNumberFormat="1" applyFont="1" applyBorder="1" applyAlignment="1">
      <alignment horizontal="left" vertical="center"/>
    </xf>
    <xf numFmtId="0" fontId="0" fillId="0" borderId="2" xfId="0" quotePrefix="1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left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8" fontId="0" fillId="0" borderId="1" xfId="1" quotePrefix="1" applyFont="1" applyBorder="1" applyAlignment="1">
      <alignment horizontal="right" vertical="center"/>
    </xf>
    <xf numFmtId="38" fontId="0" fillId="0" borderId="2" xfId="1" quotePrefix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38" fontId="0" fillId="0" borderId="1" xfId="1" quotePrefix="1" applyFont="1" applyBorder="1" applyAlignment="1">
      <alignment vertical="center"/>
    </xf>
    <xf numFmtId="38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="75" zoomScaleNormal="100" zoomScaleSheetLayoutView="75" workbookViewId="0">
      <selection activeCell="D40" sqref="D40"/>
    </sheetView>
  </sheetViews>
  <sheetFormatPr defaultRowHeight="24.95" customHeight="1" x14ac:dyDescent="0.15"/>
  <cols>
    <col min="1" max="1" width="3.5703125" bestFit="1" customWidth="1"/>
    <col min="2" max="2" width="13.7109375" bestFit="1" customWidth="1"/>
    <col min="3" max="3" width="23.42578125" bestFit="1" customWidth="1"/>
    <col min="4" max="4" width="39" bestFit="1" customWidth="1"/>
    <col min="5" max="5" width="30.7109375" customWidth="1"/>
    <col min="6" max="6" width="8.5703125" bestFit="1" customWidth="1"/>
    <col min="7" max="7" width="16" customWidth="1"/>
    <col min="8" max="8" width="18.7109375" customWidth="1"/>
    <col min="9" max="9" width="11.42578125" customWidth="1"/>
  </cols>
  <sheetData>
    <row r="1" spans="1:8" ht="36.75" customHeight="1" x14ac:dyDescent="0.15">
      <c r="B1" s="21" t="s">
        <v>71</v>
      </c>
      <c r="D1" s="30" t="s">
        <v>76</v>
      </c>
    </row>
    <row r="2" spans="1:8" ht="36.75" customHeight="1" x14ac:dyDescent="0.15">
      <c r="B2" s="21"/>
      <c r="E2" s="28" t="s">
        <v>75</v>
      </c>
      <c r="F2" s="29"/>
      <c r="G2" s="29"/>
    </row>
    <row r="3" spans="1:8" s="8" customFormat="1" ht="24.95" customHeight="1" x14ac:dyDescent="0.15">
      <c r="A3" s="16" t="s">
        <v>7</v>
      </c>
      <c r="B3" s="4" t="s">
        <v>8</v>
      </c>
      <c r="C3" s="4" t="s">
        <v>13</v>
      </c>
      <c r="D3" s="4" t="s">
        <v>26</v>
      </c>
      <c r="E3" s="5" t="s">
        <v>34</v>
      </c>
      <c r="F3" s="16" t="s">
        <v>68</v>
      </c>
      <c r="G3" s="4" t="s">
        <v>72</v>
      </c>
      <c r="H3" s="4" t="s">
        <v>73</v>
      </c>
    </row>
    <row r="4" spans="1:8" ht="24.95" customHeight="1" x14ac:dyDescent="0.15">
      <c r="A4" s="1"/>
      <c r="B4" s="2" t="s">
        <v>3</v>
      </c>
      <c r="C4" s="2" t="s">
        <v>14</v>
      </c>
      <c r="D4" s="2" t="s">
        <v>27</v>
      </c>
      <c r="E4" s="6" t="s">
        <v>35</v>
      </c>
      <c r="F4" s="3">
        <v>24</v>
      </c>
      <c r="G4" s="22"/>
      <c r="H4" s="25">
        <f>F4*G4</f>
        <v>0</v>
      </c>
    </row>
    <row r="5" spans="1:8" ht="24.95" customHeight="1" x14ac:dyDescent="0.15">
      <c r="A5" s="3">
        <v>1</v>
      </c>
      <c r="B5" s="2" t="s">
        <v>1</v>
      </c>
      <c r="C5" s="2" t="s">
        <v>10</v>
      </c>
      <c r="D5" s="2" t="s">
        <v>27</v>
      </c>
      <c r="E5" s="6" t="s">
        <v>35</v>
      </c>
      <c r="F5" s="3">
        <v>10</v>
      </c>
      <c r="G5" s="22"/>
      <c r="H5" s="25">
        <f>F5*G5</f>
        <v>0</v>
      </c>
    </row>
    <row r="6" spans="1:8" ht="24.95" customHeight="1" x14ac:dyDescent="0.15">
      <c r="A6" s="3">
        <v>1</v>
      </c>
      <c r="B6" s="2" t="s">
        <v>1</v>
      </c>
      <c r="C6" s="2" t="s">
        <v>15</v>
      </c>
      <c r="D6" s="2" t="s">
        <v>27</v>
      </c>
      <c r="E6" s="6" t="s">
        <v>35</v>
      </c>
      <c r="F6" s="3">
        <v>16</v>
      </c>
      <c r="G6" s="22"/>
      <c r="H6" s="25">
        <f t="shared" ref="H6:H35" si="0">F6*G6</f>
        <v>0</v>
      </c>
    </row>
    <row r="7" spans="1:8" ht="24.95" customHeight="1" x14ac:dyDescent="0.15">
      <c r="A7" s="3">
        <v>1</v>
      </c>
      <c r="B7" s="2" t="s">
        <v>4</v>
      </c>
      <c r="C7" s="2" t="s">
        <v>16</v>
      </c>
      <c r="D7" s="2" t="s">
        <v>28</v>
      </c>
      <c r="E7" s="6" t="s">
        <v>36</v>
      </c>
      <c r="F7" s="3">
        <v>4</v>
      </c>
      <c r="G7" s="22"/>
      <c r="H7" s="25">
        <f t="shared" si="0"/>
        <v>0</v>
      </c>
    </row>
    <row r="8" spans="1:8" ht="24.95" customHeight="1" x14ac:dyDescent="0.15">
      <c r="A8" s="3">
        <v>1</v>
      </c>
      <c r="B8" s="2" t="s">
        <v>4</v>
      </c>
      <c r="C8" s="2" t="s">
        <v>11</v>
      </c>
      <c r="D8" s="2" t="s">
        <v>29</v>
      </c>
      <c r="E8" s="7" t="s">
        <v>59</v>
      </c>
      <c r="F8" s="3">
        <v>2</v>
      </c>
      <c r="G8" s="22"/>
      <c r="H8" s="25">
        <f t="shared" si="0"/>
        <v>0</v>
      </c>
    </row>
    <row r="9" spans="1:8" ht="24.95" customHeight="1" x14ac:dyDescent="0.15">
      <c r="A9" s="3">
        <v>1</v>
      </c>
      <c r="B9" s="2" t="s">
        <v>9</v>
      </c>
      <c r="C9" s="2" t="s">
        <v>17</v>
      </c>
      <c r="D9" s="2" t="s">
        <v>27</v>
      </c>
      <c r="E9" s="6" t="s">
        <v>35</v>
      </c>
      <c r="F9" s="3">
        <v>3</v>
      </c>
      <c r="G9" s="22"/>
      <c r="H9" s="25">
        <f t="shared" si="0"/>
        <v>0</v>
      </c>
    </row>
    <row r="10" spans="1:8" ht="24.95" customHeight="1" x14ac:dyDescent="0.15">
      <c r="A10" s="3">
        <v>1</v>
      </c>
      <c r="B10" s="2" t="s">
        <v>5</v>
      </c>
      <c r="C10" s="2" t="s">
        <v>18</v>
      </c>
      <c r="D10" s="2" t="s">
        <v>30</v>
      </c>
      <c r="E10" s="6" t="s">
        <v>37</v>
      </c>
      <c r="F10" s="3">
        <v>2</v>
      </c>
      <c r="G10" s="22"/>
      <c r="H10" s="25">
        <f t="shared" si="0"/>
        <v>0</v>
      </c>
    </row>
    <row r="11" spans="1:8" ht="24.95" customHeight="1" x14ac:dyDescent="0.15">
      <c r="A11" s="3">
        <v>1</v>
      </c>
      <c r="B11" s="2" t="s">
        <v>5</v>
      </c>
      <c r="C11" s="2" t="s">
        <v>18</v>
      </c>
      <c r="D11" s="2" t="s">
        <v>30</v>
      </c>
      <c r="E11" s="6" t="s">
        <v>38</v>
      </c>
      <c r="F11" s="3">
        <v>3</v>
      </c>
      <c r="G11" s="22"/>
      <c r="H11" s="25">
        <f t="shared" si="0"/>
        <v>0</v>
      </c>
    </row>
    <row r="12" spans="1:8" ht="24.95" customHeight="1" x14ac:dyDescent="0.15">
      <c r="A12" s="3">
        <v>1</v>
      </c>
      <c r="B12" s="2" t="s">
        <v>5</v>
      </c>
      <c r="C12" s="2" t="s">
        <v>12</v>
      </c>
      <c r="D12" s="2" t="s">
        <v>31</v>
      </c>
      <c r="E12" s="6" t="s">
        <v>39</v>
      </c>
      <c r="F12" s="3">
        <v>1</v>
      </c>
      <c r="G12" s="22"/>
      <c r="H12" s="25">
        <f t="shared" si="0"/>
        <v>0</v>
      </c>
    </row>
    <row r="13" spans="1:8" ht="24.95" customHeight="1" x14ac:dyDescent="0.15">
      <c r="A13" s="3">
        <v>1</v>
      </c>
      <c r="B13" s="2" t="s">
        <v>5</v>
      </c>
      <c r="C13" s="2" t="s">
        <v>12</v>
      </c>
      <c r="D13" s="2" t="s">
        <v>32</v>
      </c>
      <c r="E13" s="6" t="s">
        <v>40</v>
      </c>
      <c r="F13" s="3">
        <v>2</v>
      </c>
      <c r="G13" s="22"/>
      <c r="H13" s="25">
        <f t="shared" si="0"/>
        <v>0</v>
      </c>
    </row>
    <row r="14" spans="1:8" ht="24.95" customHeight="1" x14ac:dyDescent="0.15">
      <c r="A14" s="3">
        <v>1</v>
      </c>
      <c r="B14" s="2" t="s">
        <v>2</v>
      </c>
      <c r="C14" s="2" t="s">
        <v>19</v>
      </c>
      <c r="D14" s="2" t="s">
        <v>31</v>
      </c>
      <c r="E14" s="20" t="s">
        <v>60</v>
      </c>
      <c r="F14" s="3">
        <v>1</v>
      </c>
      <c r="G14" s="22"/>
      <c r="H14" s="25">
        <f t="shared" si="0"/>
        <v>0</v>
      </c>
    </row>
    <row r="15" spans="1:8" ht="24.95" customHeight="1" x14ac:dyDescent="0.15">
      <c r="A15" s="3">
        <v>1</v>
      </c>
      <c r="B15" s="2" t="s">
        <v>2</v>
      </c>
      <c r="C15" s="2" t="s">
        <v>20</v>
      </c>
      <c r="D15" s="2" t="s">
        <v>31</v>
      </c>
      <c r="E15" s="20" t="s">
        <v>60</v>
      </c>
      <c r="F15" s="3">
        <v>1</v>
      </c>
      <c r="G15" s="22"/>
      <c r="H15" s="25">
        <f t="shared" si="0"/>
        <v>0</v>
      </c>
    </row>
    <row r="16" spans="1:8" ht="24.95" customHeight="1" x14ac:dyDescent="0.15">
      <c r="A16" s="3">
        <v>1</v>
      </c>
      <c r="B16" s="2" t="s">
        <v>2</v>
      </c>
      <c r="C16" s="2" t="s">
        <v>21</v>
      </c>
      <c r="D16" s="2" t="s">
        <v>33</v>
      </c>
      <c r="E16" s="20" t="s">
        <v>61</v>
      </c>
      <c r="F16" s="3">
        <v>1</v>
      </c>
      <c r="G16" s="22"/>
      <c r="H16" s="25">
        <f t="shared" si="0"/>
        <v>0</v>
      </c>
    </row>
    <row r="17" spans="1:8" ht="24.95" customHeight="1" x14ac:dyDescent="0.15">
      <c r="A17" s="3">
        <v>1</v>
      </c>
      <c r="B17" s="2" t="s">
        <v>6</v>
      </c>
      <c r="C17" s="2" t="s">
        <v>22</v>
      </c>
      <c r="D17" s="2" t="s">
        <v>29</v>
      </c>
      <c r="E17" s="6" t="s">
        <v>41</v>
      </c>
      <c r="F17" s="3">
        <v>2</v>
      </c>
      <c r="G17" s="22"/>
      <c r="H17" s="25">
        <f t="shared" si="0"/>
        <v>0</v>
      </c>
    </row>
    <row r="18" spans="1:8" ht="24.95" customHeight="1" x14ac:dyDescent="0.15">
      <c r="A18" s="1">
        <v>2</v>
      </c>
      <c r="B18" s="2" t="s">
        <v>0</v>
      </c>
      <c r="C18" s="2" t="s">
        <v>14</v>
      </c>
      <c r="D18" s="2" t="s">
        <v>27</v>
      </c>
      <c r="E18" s="6" t="s">
        <v>35</v>
      </c>
      <c r="F18" s="3">
        <v>4</v>
      </c>
      <c r="G18" s="22"/>
      <c r="H18" s="25">
        <f t="shared" si="0"/>
        <v>0</v>
      </c>
    </row>
    <row r="19" spans="1:8" ht="24.95" customHeight="1" x14ac:dyDescent="0.15">
      <c r="A19" s="1">
        <v>2</v>
      </c>
      <c r="B19" s="2" t="s">
        <v>0</v>
      </c>
      <c r="C19" s="2" t="s">
        <v>23</v>
      </c>
      <c r="D19" s="2" t="s">
        <v>27</v>
      </c>
      <c r="E19" s="6" t="s">
        <v>35</v>
      </c>
      <c r="F19" s="3">
        <v>1</v>
      </c>
      <c r="G19" s="22"/>
      <c r="H19" s="25">
        <f t="shared" si="0"/>
        <v>0</v>
      </c>
    </row>
    <row r="20" spans="1:8" ht="24.95" customHeight="1" x14ac:dyDescent="0.15">
      <c r="A20" s="1">
        <v>1</v>
      </c>
      <c r="B20" s="2" t="s">
        <v>3</v>
      </c>
      <c r="C20" s="2" t="s">
        <v>24</v>
      </c>
      <c r="D20" s="2" t="s">
        <v>27</v>
      </c>
      <c r="E20" s="6" t="s">
        <v>62</v>
      </c>
      <c r="F20" s="3">
        <v>2</v>
      </c>
      <c r="G20" s="22"/>
      <c r="H20" s="25">
        <f t="shared" si="0"/>
        <v>0</v>
      </c>
    </row>
    <row r="21" spans="1:8" ht="24.95" customHeight="1" x14ac:dyDescent="0.15">
      <c r="A21" s="1">
        <v>1</v>
      </c>
      <c r="B21" s="2" t="s">
        <v>3</v>
      </c>
      <c r="C21" s="2" t="s">
        <v>25</v>
      </c>
      <c r="D21" s="2" t="s">
        <v>27</v>
      </c>
      <c r="E21" s="6" t="s">
        <v>35</v>
      </c>
      <c r="F21" s="3">
        <v>1</v>
      </c>
      <c r="G21" s="22"/>
      <c r="H21" s="25">
        <f t="shared" si="0"/>
        <v>0</v>
      </c>
    </row>
    <row r="22" spans="1:8" ht="24.95" customHeight="1" x14ac:dyDescent="0.15">
      <c r="A22" s="9">
        <v>1</v>
      </c>
      <c r="B22" s="10" t="s">
        <v>43</v>
      </c>
      <c r="C22" s="10" t="s">
        <v>44</v>
      </c>
      <c r="D22" s="10" t="s">
        <v>45</v>
      </c>
      <c r="E22" s="11" t="s">
        <v>48</v>
      </c>
      <c r="F22" s="9">
        <v>8</v>
      </c>
      <c r="G22" s="23"/>
      <c r="H22" s="25">
        <f t="shared" si="0"/>
        <v>0</v>
      </c>
    </row>
    <row r="23" spans="1:8" ht="24.95" customHeight="1" x14ac:dyDescent="0.15">
      <c r="A23" s="12">
        <v>1</v>
      </c>
      <c r="B23" s="13" t="s">
        <v>43</v>
      </c>
      <c r="C23" s="13" t="s">
        <v>46</v>
      </c>
      <c r="D23" s="13" t="s">
        <v>45</v>
      </c>
      <c r="E23" s="15" t="s">
        <v>47</v>
      </c>
      <c r="F23" s="12">
        <v>1</v>
      </c>
      <c r="G23" s="22"/>
      <c r="H23" s="25">
        <f t="shared" si="0"/>
        <v>0</v>
      </c>
    </row>
    <row r="24" spans="1:8" ht="24.95" customHeight="1" x14ac:dyDescent="0.15">
      <c r="A24" s="12">
        <v>1</v>
      </c>
      <c r="B24" s="13" t="s">
        <v>49</v>
      </c>
      <c r="C24" s="13" t="s">
        <v>50</v>
      </c>
      <c r="D24" s="13" t="s">
        <v>45</v>
      </c>
      <c r="E24" s="15" t="s">
        <v>48</v>
      </c>
      <c r="F24" s="12">
        <v>2</v>
      </c>
      <c r="G24" s="22"/>
      <c r="H24" s="25">
        <f t="shared" si="0"/>
        <v>0</v>
      </c>
    </row>
    <row r="25" spans="1:8" ht="24.95" customHeight="1" x14ac:dyDescent="0.15">
      <c r="A25" s="12">
        <v>1</v>
      </c>
      <c r="B25" s="13" t="s">
        <v>49</v>
      </c>
      <c r="C25" s="13" t="s">
        <v>50</v>
      </c>
      <c r="D25" s="13" t="s">
        <v>51</v>
      </c>
      <c r="E25" s="15" t="s">
        <v>52</v>
      </c>
      <c r="F25" s="12">
        <v>2</v>
      </c>
      <c r="G25" s="22"/>
      <c r="H25" s="25">
        <f t="shared" si="0"/>
        <v>0</v>
      </c>
    </row>
    <row r="26" spans="1:8" ht="24.95" customHeight="1" x14ac:dyDescent="0.15">
      <c r="A26" s="12">
        <v>1</v>
      </c>
      <c r="B26" s="13" t="s">
        <v>53</v>
      </c>
      <c r="C26" s="13" t="s">
        <v>54</v>
      </c>
      <c r="D26" s="13" t="s">
        <v>45</v>
      </c>
      <c r="E26" s="15" t="s">
        <v>48</v>
      </c>
      <c r="F26" s="12">
        <v>5</v>
      </c>
      <c r="G26" s="22"/>
      <c r="H26" s="25">
        <f t="shared" si="0"/>
        <v>0</v>
      </c>
    </row>
    <row r="27" spans="1:8" ht="24.95" customHeight="1" x14ac:dyDescent="0.15">
      <c r="A27" s="12">
        <v>1</v>
      </c>
      <c r="B27" s="13" t="s">
        <v>55</v>
      </c>
      <c r="C27" s="13" t="s">
        <v>56</v>
      </c>
      <c r="D27" s="13" t="s">
        <v>45</v>
      </c>
      <c r="E27" s="15" t="s">
        <v>48</v>
      </c>
      <c r="F27" s="12">
        <v>2</v>
      </c>
      <c r="G27" s="22"/>
      <c r="H27" s="25">
        <f t="shared" si="0"/>
        <v>0</v>
      </c>
    </row>
    <row r="28" spans="1:8" ht="24.95" customHeight="1" x14ac:dyDescent="0.15">
      <c r="A28" s="12">
        <v>1</v>
      </c>
      <c r="B28" s="13" t="s">
        <v>43</v>
      </c>
      <c r="C28" s="13" t="s">
        <v>50</v>
      </c>
      <c r="D28" s="13" t="s">
        <v>45</v>
      </c>
      <c r="E28" s="15" t="s">
        <v>48</v>
      </c>
      <c r="F28" s="12">
        <v>3</v>
      </c>
      <c r="G28" s="22"/>
      <c r="H28" s="25">
        <f t="shared" si="0"/>
        <v>0</v>
      </c>
    </row>
    <row r="29" spans="1:8" ht="24.95" customHeight="1" x14ac:dyDescent="0.15">
      <c r="A29" s="12">
        <v>4</v>
      </c>
      <c r="B29" s="13" t="s">
        <v>57</v>
      </c>
      <c r="C29" s="13"/>
      <c r="D29" s="13" t="s">
        <v>27</v>
      </c>
      <c r="E29" s="15" t="s">
        <v>35</v>
      </c>
      <c r="F29" s="14">
        <v>8</v>
      </c>
      <c r="G29" s="22"/>
      <c r="H29" s="25">
        <f t="shared" si="0"/>
        <v>0</v>
      </c>
    </row>
    <row r="30" spans="1:8" ht="24.95" customHeight="1" x14ac:dyDescent="0.15">
      <c r="A30" s="12">
        <v>3</v>
      </c>
      <c r="B30" s="13" t="s">
        <v>57</v>
      </c>
      <c r="C30" s="13" t="s">
        <v>58</v>
      </c>
      <c r="D30" s="13" t="s">
        <v>27</v>
      </c>
      <c r="E30" s="15" t="s">
        <v>35</v>
      </c>
      <c r="F30" s="14">
        <v>20</v>
      </c>
      <c r="G30" s="22"/>
      <c r="H30" s="25">
        <f t="shared" si="0"/>
        <v>0</v>
      </c>
    </row>
    <row r="31" spans="1:8" ht="24.95" customHeight="1" x14ac:dyDescent="0.15">
      <c r="A31" s="18">
        <v>1</v>
      </c>
      <c r="B31" s="17" t="s">
        <v>42</v>
      </c>
      <c r="C31" s="17"/>
      <c r="D31" s="17" t="s">
        <v>64</v>
      </c>
      <c r="E31" s="19" t="s">
        <v>69</v>
      </c>
      <c r="F31" s="18">
        <v>2</v>
      </c>
      <c r="G31" s="24"/>
      <c r="H31" s="25">
        <f t="shared" si="0"/>
        <v>0</v>
      </c>
    </row>
    <row r="32" spans="1:8" ht="24.95" customHeight="1" x14ac:dyDescent="0.15">
      <c r="A32" s="18">
        <v>1</v>
      </c>
      <c r="B32" s="17" t="s">
        <v>63</v>
      </c>
      <c r="C32" s="17"/>
      <c r="D32" s="17" t="s">
        <v>64</v>
      </c>
      <c r="E32" s="19" t="s">
        <v>69</v>
      </c>
      <c r="F32" s="18">
        <v>3</v>
      </c>
      <c r="G32" s="24"/>
      <c r="H32" s="25">
        <f t="shared" si="0"/>
        <v>0</v>
      </c>
    </row>
    <row r="33" spans="1:8" ht="24.95" customHeight="1" x14ac:dyDescent="0.15">
      <c r="A33" s="18">
        <v>1</v>
      </c>
      <c r="B33" s="17" t="s">
        <v>42</v>
      </c>
      <c r="C33" s="17"/>
      <c r="D33" s="17" t="s">
        <v>64</v>
      </c>
      <c r="E33" s="19" t="s">
        <v>69</v>
      </c>
      <c r="F33" s="18">
        <v>2</v>
      </c>
      <c r="G33" s="24"/>
      <c r="H33" s="25">
        <f t="shared" si="0"/>
        <v>0</v>
      </c>
    </row>
    <row r="34" spans="1:8" ht="24.95" customHeight="1" x14ac:dyDescent="0.15">
      <c r="A34" s="18">
        <v>1</v>
      </c>
      <c r="B34" s="17" t="s">
        <v>42</v>
      </c>
      <c r="C34" s="17"/>
      <c r="D34" s="17" t="s">
        <v>64</v>
      </c>
      <c r="E34" s="19" t="s">
        <v>69</v>
      </c>
      <c r="F34" s="18">
        <v>2</v>
      </c>
      <c r="G34" s="24"/>
      <c r="H34" s="25">
        <f t="shared" si="0"/>
        <v>0</v>
      </c>
    </row>
    <row r="35" spans="1:8" ht="24.95" customHeight="1" x14ac:dyDescent="0.15">
      <c r="A35" s="18">
        <v>2</v>
      </c>
      <c r="B35" s="17" t="s">
        <v>65</v>
      </c>
      <c r="C35" s="17"/>
      <c r="D35" s="17" t="s">
        <v>64</v>
      </c>
      <c r="E35" s="19" t="s">
        <v>69</v>
      </c>
      <c r="F35" s="18">
        <v>6</v>
      </c>
      <c r="G35" s="24"/>
      <c r="H35" s="25">
        <f t="shared" si="0"/>
        <v>0</v>
      </c>
    </row>
    <row r="36" spans="1:8" ht="24.95" customHeight="1" x14ac:dyDescent="0.15">
      <c r="A36" s="18">
        <v>1</v>
      </c>
      <c r="B36" s="17" t="s">
        <v>66</v>
      </c>
      <c r="C36" s="17"/>
      <c r="D36" s="17" t="s">
        <v>67</v>
      </c>
      <c r="E36" s="19" t="s">
        <v>70</v>
      </c>
      <c r="F36" s="18">
        <v>1</v>
      </c>
      <c r="G36" s="24"/>
      <c r="H36" s="25">
        <f>F36*G36</f>
        <v>0</v>
      </c>
    </row>
    <row r="37" spans="1:8" ht="24.95" customHeight="1" x14ac:dyDescent="0.15">
      <c r="A37" s="18"/>
      <c r="B37" s="17"/>
      <c r="C37" s="17"/>
      <c r="D37" s="31" t="s">
        <v>77</v>
      </c>
      <c r="E37" s="19"/>
      <c r="F37" s="18">
        <v>1</v>
      </c>
      <c r="G37" s="24"/>
      <c r="H37" s="25">
        <f>F37*G37</f>
        <v>0</v>
      </c>
    </row>
    <row r="38" spans="1:8" ht="24.95" customHeight="1" x14ac:dyDescent="0.15">
      <c r="F38" s="27" t="s">
        <v>74</v>
      </c>
      <c r="G38" s="27"/>
      <c r="H38" s="26">
        <f>SUM(H4:H37)</f>
        <v>0</v>
      </c>
    </row>
  </sheetData>
  <autoFilter ref="A3:G39"/>
  <mergeCells count="2">
    <mergeCell ref="F38:G38"/>
    <mergeCell ref="E2:G2"/>
  </mergeCells>
  <phoneticPr fontI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内訳書</vt:lpstr>
      <vt:lpstr>内訳書!_FilterDatabase</vt:lpstr>
      <vt:lpstr>内訳書!Print_Area</vt:lpstr>
      <vt:lpstr>内訳書!Print_Titles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7052</dc:creator>
  <cp:lastModifiedBy>総務１５</cp:lastModifiedBy>
  <cp:lastPrinted>2016-03-10T07:55:55Z</cp:lastPrinted>
  <dcterms:created xsi:type="dcterms:W3CDTF">2016-02-27T02:14:34Z</dcterms:created>
  <dcterms:modified xsi:type="dcterms:W3CDTF">2016-03-10T09:30:03Z</dcterms:modified>
</cp:coreProperties>
</file>